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\Desktop\"/>
    </mc:Choice>
  </mc:AlternateContent>
  <xr:revisionPtr revIDLastSave="0" documentId="13_ncr:1_{C02B8F00-7F38-4CFE-8006-49FE8FC62C76}" xr6:coauthVersionLast="45" xr6:coauthVersionMax="45" xr10:uidLastSave="{00000000-0000-0000-0000-000000000000}"/>
  <bookViews>
    <workbookView xWindow="-120" yWindow="-120" windowWidth="29040" windowHeight="15990" xr2:uid="{CAC6D9F2-F4E2-43A1-8135-C146E2869571}"/>
  </bookViews>
  <sheets>
    <sheet name="PPV-NPV-Calc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6" i="1"/>
  <c r="B9" i="1" l="1"/>
  <c r="B10" i="1"/>
  <c r="B11" i="1" l="1"/>
  <c r="B14" i="1" s="1"/>
  <c r="B12" i="1"/>
  <c r="B15" i="1" s="1"/>
</calcChain>
</file>

<file path=xl/sharedStrings.xml><?xml version="1.0" encoding="utf-8"?>
<sst xmlns="http://schemas.openxmlformats.org/spreadsheetml/2006/main" count="13" uniqueCount="13">
  <si>
    <t>Популация</t>
  </si>
  <si>
    <t>Реален брой заразени</t>
  </si>
  <si>
    <t>Процент на реален брой заразени</t>
  </si>
  <si>
    <t>Чувствителност на теста</t>
  </si>
  <si>
    <t>Специфичност на теста</t>
  </si>
  <si>
    <t>Реален брой здрави</t>
  </si>
  <si>
    <t>Вярно позитивно тествани</t>
  </si>
  <si>
    <t>Фалшиво позитивно тествани</t>
  </si>
  <si>
    <t>Вярно негативно тествани</t>
  </si>
  <si>
    <t>Фалшиво негативно тествани</t>
  </si>
  <si>
    <t>Позитивна прогнозна стойност PPV</t>
  </si>
  <si>
    <t>* някои числа са закръглени</t>
  </si>
  <si>
    <t>Негативна прогнозна стойност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</si>
</sst>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/>
    <xf numFmtId="10" fontId="1" fillId="0" borderId="0" xfId="0" applyNumberFormat="1" applyFont="1" applyProtection="1"/>
    <xf numFmtId="0" fontId="1" fillId="0" borderId="0" xfId="0" applyFont="1" applyProtection="1"/>
    <xf numFmtId="0" fontId="0" fillId="2" borderId="0" xfId="0" applyFill="1" applyProtection="1">
      <protection locked="0"/>
    </xf>
    <xf numFmtId="10" fontId="0" fillId="2" borderId="0" xfId="0" applyNumberFormat="1" applyFill="1" applyProtection="1">
      <protection locked="0"/>
    </xf>
    <xf numFmtId="1" fontId="0" fillId="0" borderId="0" xfId="0" applyNumberFormat="1" applyProtection="1"/>
    <xf numFmtId="0" fontId="2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BFA6D-D09C-4C0D-A9FD-B0FD229A4C35}">
  <dimension ref="A1:B17"/>
  <sheetViews>
    <sheetView tabSelected="1" workbookViewId="0">
      <selection activeCell="A16" sqref="A16"/>
    </sheetView>
  </sheetViews>
  <sheetFormatPr defaultRowHeight="15" x14ac:dyDescent="0.25"/>
  <cols>
    <col min="1" max="1" width="34.85546875" style="1" bestFit="1" customWidth="1"/>
    <col min="2" max="2" width="17.7109375" style="1" customWidth="1"/>
    <col min="3" max="16384" width="9.140625" style="1"/>
  </cols>
  <sheetData>
    <row r="1" spans="1:2" x14ac:dyDescent="0.25">
      <c r="A1" s="1" t="s">
        <v>0</v>
      </c>
      <c r="B1" s="4">
        <v>7000000</v>
      </c>
    </row>
    <row r="2" spans="1:2" x14ac:dyDescent="0.25">
      <c r="A2" s="1" t="s">
        <v>2</v>
      </c>
      <c r="B2" s="5">
        <v>0.02</v>
      </c>
    </row>
    <row r="3" spans="1:2" x14ac:dyDescent="0.25">
      <c r="A3" s="1" t="s">
        <v>3</v>
      </c>
      <c r="B3" s="5">
        <v>0.8</v>
      </c>
    </row>
    <row r="4" spans="1:2" x14ac:dyDescent="0.25">
      <c r="A4" s="1" t="s">
        <v>4</v>
      </c>
      <c r="B4" s="5">
        <v>0.99</v>
      </c>
    </row>
    <row r="6" spans="1:2" x14ac:dyDescent="0.25">
      <c r="A6" s="1" t="s">
        <v>1</v>
      </c>
      <c r="B6" s="6">
        <f>B1*B2</f>
        <v>140000</v>
      </c>
    </row>
    <row r="7" spans="1:2" x14ac:dyDescent="0.25">
      <c r="A7" s="1" t="s">
        <v>5</v>
      </c>
      <c r="B7" s="6">
        <f>B1*(1-B2)</f>
        <v>6860000</v>
      </c>
    </row>
    <row r="9" spans="1:2" x14ac:dyDescent="0.25">
      <c r="A9" s="1" t="s">
        <v>6</v>
      </c>
      <c r="B9" s="6">
        <f>B6*B3</f>
        <v>112000</v>
      </c>
    </row>
    <row r="10" spans="1:2" x14ac:dyDescent="0.25">
      <c r="A10" s="1" t="s">
        <v>8</v>
      </c>
      <c r="B10" s="6">
        <f>B7*B4</f>
        <v>6791400</v>
      </c>
    </row>
    <row r="11" spans="1:2" x14ac:dyDescent="0.25">
      <c r="A11" s="1" t="s">
        <v>7</v>
      </c>
      <c r="B11" s="6">
        <f>B7-B10</f>
        <v>68600</v>
      </c>
    </row>
    <row r="12" spans="1:2" x14ac:dyDescent="0.25">
      <c r="A12" s="1" t="s">
        <v>9</v>
      </c>
      <c r="B12" s="6">
        <f>B6-B9</f>
        <v>28000</v>
      </c>
    </row>
    <row r="14" spans="1:2" x14ac:dyDescent="0.25">
      <c r="A14" s="3" t="s">
        <v>10</v>
      </c>
      <c r="B14" s="2">
        <f>B9/(B9+B11)</f>
        <v>0.62015503875968991</v>
      </c>
    </row>
    <row r="15" spans="1:2" x14ac:dyDescent="0.25">
      <c r="A15" s="3" t="s">
        <v>12</v>
      </c>
      <c r="B15" s="2">
        <f>B10/(B10+B12)</f>
        <v>0.99589406692670912</v>
      </c>
    </row>
    <row r="17" spans="1:1" x14ac:dyDescent="0.25">
      <c r="A17" s="7" t="s">
        <v>11</v>
      </c>
    </row>
  </sheetData>
  <sheetProtection sheet="1" objects="1" scenarios="1"/>
  <dataConsolidate/>
  <dataValidations count="3">
    <dataValidation type="whole" operator="greaterThan" allowBlank="1" showErrorMessage="1" errorTitle="Проблем" error="Въведете цяло число по-голямо от 1000" sqref="B1" xr:uid="{4A2929B9-5C1B-4590-BE12-641222DDAA23}">
      <formula1>1000</formula1>
    </dataValidation>
    <dataValidation type="decimal" allowBlank="1" showErrorMessage="1" errorTitle="Проблем" error="Процентът трябва да е от 0 до 100" sqref="B2" xr:uid="{B17A3FC8-C8AE-4A62-A8FE-BE67E1774CCE}">
      <formula1>0</formula1>
      <formula2>1</formula2>
    </dataValidation>
    <dataValidation type="decimal" allowBlank="1" showInputMessage="1" showErrorMessage="1" errorTitle="Проблем" error="Процентът трябва да е от 0 до 100" sqref="B3 B4" xr:uid="{07BCEE28-BF11-4A42-AD84-221126A3EE7D}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PPV-NPV-Calc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Philip</cp:lastModifiedBy>
  <dcterms:created xsi:type="dcterms:W3CDTF">2020-05-05T18:23:27Z</dcterms:created>
  <dcterms:modified xsi:type="dcterms:W3CDTF">2020-05-06T07:10:41Z</dcterms:modified>
</cp:coreProperties>
</file>